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_sbz\RI\RI_ogólne\DOKUMENTY REGULAMINY strona internetowa\Dane ineteraktywne\"/>
    </mc:Choice>
  </mc:AlternateContent>
  <bookViews>
    <workbookView xWindow="1200" yWindow="930" windowWidth="21720" windowHeight="11475"/>
  </bookViews>
  <sheets>
    <sheet name="Production_and_sales" sheetId="1" r:id="rId1"/>
  </sheets>
  <definedNames>
    <definedName name="_xlnm.Print_Area" localSheetId="0">Production_and_sales!$A$1:$AH$12</definedName>
  </definedNames>
  <calcPr calcId="152511"/>
</workbook>
</file>

<file path=xl/calcChain.xml><?xml version="1.0" encoding="utf-8"?>
<calcChain xmlns="http://schemas.openxmlformats.org/spreadsheetml/2006/main">
  <c r="F12" i="1" l="1"/>
  <c r="D12" i="1"/>
  <c r="F11" i="1"/>
  <c r="D11" i="1"/>
  <c r="F10" i="1"/>
  <c r="D10" i="1"/>
</calcChain>
</file>

<file path=xl/sharedStrings.xml><?xml version="1.0" encoding="utf-8"?>
<sst xmlns="http://schemas.openxmlformats.org/spreadsheetml/2006/main" count="54" uniqueCount="45">
  <si>
    <t>Units</t>
  </si>
  <si>
    <t>1Q 2012</t>
  </si>
  <si>
    <t>2Q 2012</t>
  </si>
  <si>
    <t>1H 2012</t>
  </si>
  <si>
    <t>3Q 2012</t>
  </si>
  <si>
    <t>9 months  2012</t>
  </si>
  <si>
    <t>4Q 2012</t>
  </si>
  <si>
    <t>Annual data 2012</t>
  </si>
  <si>
    <t>1Q 2013</t>
  </si>
  <si>
    <t>1H 2013</t>
  </si>
  <si>
    <t>3Q 2013</t>
  </si>
  <si>
    <t>9 months 2013</t>
  </si>
  <si>
    <t>Annual
data 2013</t>
  </si>
  <si>
    <t>1Q 2014</t>
  </si>
  <si>
    <t>1H 2014</t>
  </si>
  <si>
    <t>CONSOLIDATED DATA</t>
  </si>
  <si>
    <t>Coal production</t>
  </si>
  <si>
    <t>k ton</t>
  </si>
  <si>
    <t>Coking coal production</t>
  </si>
  <si>
    <t>Steam coal production</t>
  </si>
  <si>
    <t>Coke production</t>
  </si>
  <si>
    <t>External sales of coking coal</t>
  </si>
  <si>
    <t>External sales of steam coal</t>
  </si>
  <si>
    <t>External sales of coke</t>
  </si>
  <si>
    <t>Inventory of coking coal produced in CG</t>
  </si>
  <si>
    <t>Inventory of steam coal produced in CG</t>
  </si>
  <si>
    <t>Inventory of coke produced in CG</t>
  </si>
  <si>
    <t>3Q 2014</t>
  </si>
  <si>
    <t>9 months 2014</t>
  </si>
  <si>
    <t>Annual 
data 2014</t>
  </si>
  <si>
    <t>1Q 2015</t>
  </si>
  <si>
    <t>1H 2015</t>
  </si>
  <si>
    <t>3Q 2015</t>
  </si>
  <si>
    <t>9 months 2015</t>
  </si>
  <si>
    <t>Annual 
data 2015</t>
  </si>
  <si>
    <t>1Q 2016</t>
  </si>
  <si>
    <t>1H 2016</t>
  </si>
  <si>
    <t>3Q 2016</t>
  </si>
  <si>
    <t>9 months 2016</t>
  </si>
  <si>
    <t>Annual 
data 2016</t>
  </si>
  <si>
    <t>1Q 2017</t>
  </si>
  <si>
    <t>1H 2017</t>
  </si>
  <si>
    <t>3Q 2017</t>
  </si>
  <si>
    <t>9 months 2017</t>
  </si>
  <si>
    <t>Annual 
data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</si>
</sst>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Arial"/>
      <family val="2"/>
    </font>
    <font>
      <sz val="12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theme="9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9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theme="9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0"/>
      </left>
      <right style="thin">
        <color theme="0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0" tint="-0.24994659260841701"/>
      </left>
      <right style="thin">
        <color indexed="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0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indexed="8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3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 wrapText="1"/>
    </xf>
    <xf numFmtId="164" fontId="0" fillId="2" borderId="1" xfId="0" applyNumberFormat="1" applyFill="1" applyBorder="1"/>
    <xf numFmtId="0" fontId="1" fillId="3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 wrapText="1"/>
    </xf>
    <xf numFmtId="164" fontId="0" fillId="2" borderId="5" xfId="0" applyNumberFormat="1" applyFill="1" applyBorder="1"/>
    <xf numFmtId="0" fontId="1" fillId="3" borderId="7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164" fontId="1" fillId="2" borderId="8" xfId="0" applyNumberFormat="1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1" fillId="3" borderId="8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 wrapText="1"/>
    </xf>
    <xf numFmtId="164" fontId="1" fillId="3" borderId="5" xfId="0" applyNumberFormat="1" applyFont="1" applyFill="1" applyBorder="1" applyAlignment="1">
      <alignment horizontal="right" wrapText="1"/>
    </xf>
    <xf numFmtId="164" fontId="1" fillId="3" borderId="8" xfId="0" applyNumberFormat="1" applyFont="1" applyFill="1" applyBorder="1"/>
    <xf numFmtId="164" fontId="1" fillId="3" borderId="1" xfId="0" applyNumberFormat="1" applyFont="1" applyFill="1" applyBorder="1"/>
    <xf numFmtId="164" fontId="0" fillId="3" borderId="1" xfId="0" applyNumberFormat="1" applyFill="1" applyBorder="1"/>
    <xf numFmtId="164" fontId="0" fillId="3" borderId="5" xfId="0" applyNumberFormat="1" applyFill="1" applyBorder="1"/>
    <xf numFmtId="164" fontId="1" fillId="3" borderId="9" xfId="0" applyNumberFormat="1" applyFont="1" applyFill="1" applyBorder="1"/>
    <xf numFmtId="164" fontId="1" fillId="3" borderId="3" xfId="0" applyNumberFormat="1" applyFont="1" applyFill="1" applyBorder="1"/>
    <xf numFmtId="164" fontId="0" fillId="3" borderId="3" xfId="0" applyNumberFormat="1" applyFill="1" applyBorder="1"/>
    <xf numFmtId="164" fontId="0" fillId="3" borderId="6" xfId="0" applyNumberFormat="1" applyFill="1" applyBorder="1"/>
    <xf numFmtId="0" fontId="3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</cellXfs>
  <cellStyles count="3">
    <cellStyle name="Normal 2" xfId="1"/>
    <cellStyle name="Normale 2" xfId="2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"/>
  <sheetViews>
    <sheetView tabSelected="1" workbookViewId="0">
      <selection activeCell="K24" sqref="K24"/>
    </sheetView>
  </sheetViews>
  <sheetFormatPr defaultRowHeight="12.75" x14ac:dyDescent="0.2"/>
  <cols>
    <col min="1" max="1" width="39.85546875" style="1" customWidth="1"/>
    <col min="2" max="2" width="9.140625" style="2"/>
    <col min="3" max="34" width="14.140625" style="1" customWidth="1"/>
    <col min="35" max="16384" width="9.140625" style="1"/>
  </cols>
  <sheetData>
    <row r="1" spans="1:34" ht="32.25" thickBot="1" x14ac:dyDescent="0.25">
      <c r="A1" s="15"/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6" t="s">
        <v>12</v>
      </c>
      <c r="O1" s="16" t="s">
        <v>13</v>
      </c>
      <c r="P1" s="16" t="s">
        <v>14</v>
      </c>
      <c r="Q1" s="16" t="s">
        <v>27</v>
      </c>
      <c r="R1" s="16" t="s">
        <v>28</v>
      </c>
      <c r="S1" s="16" t="s">
        <v>29</v>
      </c>
      <c r="T1" s="16" t="s">
        <v>30</v>
      </c>
      <c r="U1" s="16" t="s">
        <v>31</v>
      </c>
      <c r="V1" s="16" t="s">
        <v>32</v>
      </c>
      <c r="W1" s="16" t="s">
        <v>33</v>
      </c>
      <c r="X1" s="16" t="s">
        <v>34</v>
      </c>
      <c r="Y1" s="16" t="s">
        <v>35</v>
      </c>
      <c r="Z1" s="16" t="s">
        <v>36</v>
      </c>
      <c r="AA1" s="16" t="s">
        <v>37</v>
      </c>
      <c r="AB1" s="16" t="s">
        <v>38</v>
      </c>
      <c r="AC1" s="16" t="s">
        <v>39</v>
      </c>
      <c r="AD1" s="16" t="s">
        <v>40</v>
      </c>
      <c r="AE1" s="16" t="s">
        <v>41</v>
      </c>
      <c r="AF1" s="16" t="s">
        <v>42</v>
      </c>
      <c r="AG1" s="16" t="s">
        <v>43</v>
      </c>
      <c r="AH1" s="17" t="s">
        <v>44</v>
      </c>
    </row>
    <row r="2" spans="1:34" ht="21.75" customHeight="1" thickBot="1" x14ac:dyDescent="0.25">
      <c r="A2" s="33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4" ht="21.75" customHeight="1" x14ac:dyDescent="0.2">
      <c r="A3" s="12" t="s">
        <v>16</v>
      </c>
      <c r="B3" s="13" t="s">
        <v>17</v>
      </c>
      <c r="C3" s="18">
        <v>3701.7</v>
      </c>
      <c r="D3" s="19">
        <v>3187.2</v>
      </c>
      <c r="E3" s="18">
        <v>6888.9</v>
      </c>
      <c r="F3" s="18">
        <v>3305.9</v>
      </c>
      <c r="G3" s="18">
        <v>10194.799999999999</v>
      </c>
      <c r="H3" s="19">
        <v>3267.6</v>
      </c>
      <c r="I3" s="22">
        <v>13462.4</v>
      </c>
      <c r="J3" s="18">
        <v>3524.9</v>
      </c>
      <c r="K3" s="18">
        <v>6842.3</v>
      </c>
      <c r="L3" s="18">
        <v>3292</v>
      </c>
      <c r="M3" s="19">
        <v>10134.4</v>
      </c>
      <c r="N3" s="22">
        <v>13626.8</v>
      </c>
      <c r="O3" s="18">
        <v>3177.7</v>
      </c>
      <c r="P3" s="19">
        <v>5658</v>
      </c>
      <c r="Q3" s="19">
        <v>3942.8</v>
      </c>
      <c r="R3" s="19">
        <v>9600.7999999999993</v>
      </c>
      <c r="S3" s="22">
        <v>13946.6</v>
      </c>
      <c r="T3" s="19">
        <v>3602.2</v>
      </c>
      <c r="U3" s="19">
        <v>7772.3</v>
      </c>
      <c r="V3" s="14">
        <v>4118</v>
      </c>
      <c r="W3" s="14">
        <v>11890.3</v>
      </c>
      <c r="X3" s="25">
        <v>16312.9</v>
      </c>
      <c r="Y3" s="14">
        <v>4317.3999999999996</v>
      </c>
      <c r="Z3" s="14">
        <v>8584.2000000000007</v>
      </c>
      <c r="AA3" s="14">
        <v>4097.3</v>
      </c>
      <c r="AB3" s="14">
        <v>12681.5</v>
      </c>
      <c r="AC3" s="25">
        <v>16835</v>
      </c>
      <c r="AD3" s="14">
        <v>3980.5</v>
      </c>
      <c r="AE3" s="14">
        <v>7759.5</v>
      </c>
      <c r="AF3" s="14">
        <v>3539.7</v>
      </c>
      <c r="AG3" s="14">
        <v>11299.2</v>
      </c>
      <c r="AH3" s="29">
        <v>14768.4</v>
      </c>
    </row>
    <row r="4" spans="1:34" ht="21.75" customHeight="1" x14ac:dyDescent="0.2">
      <c r="A4" s="3" t="s">
        <v>18</v>
      </c>
      <c r="B4" s="4" t="s">
        <v>17</v>
      </c>
      <c r="C4" s="6">
        <v>2483.9</v>
      </c>
      <c r="D4" s="6">
        <v>2381.5</v>
      </c>
      <c r="E4" s="6">
        <v>4865.3999999999996</v>
      </c>
      <c r="F4" s="6">
        <v>2293.6</v>
      </c>
      <c r="G4" s="6">
        <v>7159</v>
      </c>
      <c r="H4" s="6">
        <v>2310.3000000000002</v>
      </c>
      <c r="I4" s="23">
        <v>9469.2000000000007</v>
      </c>
      <c r="J4" s="6">
        <v>2496.1999999999998</v>
      </c>
      <c r="K4" s="6">
        <v>4904.8</v>
      </c>
      <c r="L4" s="6">
        <v>2359.5</v>
      </c>
      <c r="M4" s="6">
        <v>7264.4</v>
      </c>
      <c r="N4" s="23">
        <v>9837</v>
      </c>
      <c r="O4" s="20">
        <v>2314.6999999999998</v>
      </c>
      <c r="P4" s="6">
        <v>4169.6000000000004</v>
      </c>
      <c r="Q4" s="6">
        <v>2761.7</v>
      </c>
      <c r="R4" s="6">
        <v>6931.3</v>
      </c>
      <c r="S4" s="23">
        <v>9881.5</v>
      </c>
      <c r="T4" s="6">
        <v>2558.5</v>
      </c>
      <c r="U4" s="6">
        <v>5467.8</v>
      </c>
      <c r="V4" s="5">
        <v>2878.8</v>
      </c>
      <c r="W4" s="5">
        <v>8346.7000000000007</v>
      </c>
      <c r="X4" s="26">
        <v>11151.2</v>
      </c>
      <c r="Y4" s="5">
        <v>2833.6</v>
      </c>
      <c r="Z4" s="5">
        <v>5712</v>
      </c>
      <c r="AA4" s="5">
        <v>2853.4</v>
      </c>
      <c r="AB4" s="5">
        <v>8565.4</v>
      </c>
      <c r="AC4" s="26">
        <v>11579.6</v>
      </c>
      <c r="AD4" s="5">
        <v>2826.1</v>
      </c>
      <c r="AE4" s="5">
        <v>5558.6</v>
      </c>
      <c r="AF4" s="5">
        <v>2548.3000000000002</v>
      </c>
      <c r="AG4" s="5">
        <v>8106.9</v>
      </c>
      <c r="AH4" s="30">
        <v>10675.7</v>
      </c>
    </row>
    <row r="5" spans="1:34" ht="21.75" customHeight="1" x14ac:dyDescent="0.2">
      <c r="A5" s="3" t="s">
        <v>19</v>
      </c>
      <c r="B5" s="4" t="s">
        <v>17</v>
      </c>
      <c r="C5" s="6">
        <v>1217.8</v>
      </c>
      <c r="D5" s="6">
        <v>805.7</v>
      </c>
      <c r="E5" s="6">
        <v>2023.5</v>
      </c>
      <c r="F5" s="6">
        <v>1012.3</v>
      </c>
      <c r="G5" s="6">
        <v>3035.8</v>
      </c>
      <c r="H5" s="6">
        <v>957.3</v>
      </c>
      <c r="I5" s="23">
        <v>3993.2</v>
      </c>
      <c r="J5" s="6">
        <v>1028.7</v>
      </c>
      <c r="K5" s="6">
        <v>1937.5</v>
      </c>
      <c r="L5" s="6">
        <v>932.5</v>
      </c>
      <c r="M5" s="6">
        <v>2870</v>
      </c>
      <c r="N5" s="23">
        <v>3789.8</v>
      </c>
      <c r="O5" s="20">
        <v>863</v>
      </c>
      <c r="P5" s="6">
        <v>1488.4</v>
      </c>
      <c r="Q5" s="6">
        <v>1181.0999999999999</v>
      </c>
      <c r="R5" s="6">
        <v>2669.5</v>
      </c>
      <c r="S5" s="23">
        <v>4065.1</v>
      </c>
      <c r="T5" s="6">
        <v>1043.7</v>
      </c>
      <c r="U5" s="6">
        <v>2304.5</v>
      </c>
      <c r="V5" s="5">
        <v>1239.2</v>
      </c>
      <c r="W5" s="5">
        <v>3543.7</v>
      </c>
      <c r="X5" s="26">
        <v>5161.7</v>
      </c>
      <c r="Y5" s="5">
        <v>1483.8</v>
      </c>
      <c r="Z5" s="5">
        <v>2872.2</v>
      </c>
      <c r="AA5" s="5">
        <v>1243.9000000000001</v>
      </c>
      <c r="AB5" s="5">
        <v>4116.1000000000004</v>
      </c>
      <c r="AC5" s="26">
        <v>5255.4</v>
      </c>
      <c r="AD5" s="5">
        <v>1154.4000000000001</v>
      </c>
      <c r="AE5" s="5">
        <v>2200</v>
      </c>
      <c r="AF5" s="5">
        <v>991.4</v>
      </c>
      <c r="AG5" s="5">
        <v>3192.3</v>
      </c>
      <c r="AH5" s="30">
        <v>4092.7</v>
      </c>
    </row>
    <row r="6" spans="1:34" ht="21.75" customHeight="1" x14ac:dyDescent="0.2">
      <c r="A6" s="3" t="s">
        <v>20</v>
      </c>
      <c r="B6" s="4" t="s">
        <v>17</v>
      </c>
      <c r="C6" s="6">
        <v>912.3</v>
      </c>
      <c r="D6" s="6">
        <v>1031.5999999999999</v>
      </c>
      <c r="E6" s="6">
        <v>1943.9</v>
      </c>
      <c r="F6" s="6">
        <v>1015.5</v>
      </c>
      <c r="G6" s="6">
        <v>2959.6</v>
      </c>
      <c r="H6" s="6">
        <v>889.8</v>
      </c>
      <c r="I6" s="23">
        <v>3849.4</v>
      </c>
      <c r="J6" s="6">
        <v>1025.9000000000001</v>
      </c>
      <c r="K6" s="6">
        <v>2069</v>
      </c>
      <c r="L6" s="6">
        <v>873.8</v>
      </c>
      <c r="M6" s="6">
        <v>2942.9</v>
      </c>
      <c r="N6" s="23">
        <v>3942.6</v>
      </c>
      <c r="O6" s="20">
        <v>1015.6</v>
      </c>
      <c r="P6" s="6">
        <v>1971.3</v>
      </c>
      <c r="Q6" s="6">
        <v>953.9</v>
      </c>
      <c r="R6" s="6">
        <v>2925.2</v>
      </c>
      <c r="S6" s="23">
        <v>4015.8</v>
      </c>
      <c r="T6" s="6">
        <v>995.8</v>
      </c>
      <c r="U6" s="6">
        <v>2062.1999999999998</v>
      </c>
      <c r="V6" s="5">
        <v>1092.5999999999999</v>
      </c>
      <c r="W6" s="5">
        <v>3154.7</v>
      </c>
      <c r="X6" s="26">
        <v>4221.5</v>
      </c>
      <c r="Y6" s="5">
        <v>1047.0999999999999</v>
      </c>
      <c r="Z6" s="5">
        <v>2099.6999999999998</v>
      </c>
      <c r="AA6" s="5">
        <v>1078.8</v>
      </c>
      <c r="AB6" s="5">
        <v>3178.5</v>
      </c>
      <c r="AC6" s="26">
        <v>4145</v>
      </c>
      <c r="AD6" s="5">
        <v>838.1</v>
      </c>
      <c r="AE6" s="5">
        <v>1708.1</v>
      </c>
      <c r="AF6" s="5">
        <v>890.1</v>
      </c>
      <c r="AG6" s="5">
        <v>2598.1999999999998</v>
      </c>
      <c r="AH6" s="30">
        <v>3458</v>
      </c>
    </row>
    <row r="7" spans="1:34" ht="21.75" customHeight="1" x14ac:dyDescent="0.2">
      <c r="A7" s="3" t="s">
        <v>21</v>
      </c>
      <c r="B7" s="4" t="s">
        <v>17</v>
      </c>
      <c r="C7" s="6">
        <v>1140.4000000000001</v>
      </c>
      <c r="D7" s="6">
        <v>1171.0999999999999</v>
      </c>
      <c r="E7" s="6">
        <v>2311.5</v>
      </c>
      <c r="F7" s="6">
        <v>1261.4000000000001</v>
      </c>
      <c r="G7" s="6">
        <v>3572.9</v>
      </c>
      <c r="H7" s="6">
        <v>1331</v>
      </c>
      <c r="I7" s="23">
        <v>4901.6000000000004</v>
      </c>
      <c r="J7" s="6">
        <v>1454.2</v>
      </c>
      <c r="K7" s="6">
        <v>2773.8</v>
      </c>
      <c r="L7" s="6">
        <v>1242.4000000000001</v>
      </c>
      <c r="M7" s="20">
        <v>4016.2</v>
      </c>
      <c r="N7" s="23">
        <v>5314.5</v>
      </c>
      <c r="O7" s="20">
        <v>1189.5</v>
      </c>
      <c r="P7" s="6">
        <v>2159.9</v>
      </c>
      <c r="Q7" s="6">
        <v>1376.2</v>
      </c>
      <c r="R7" s="6">
        <v>3536.1</v>
      </c>
      <c r="S7" s="23">
        <v>5185.8999999999996</v>
      </c>
      <c r="T7" s="6">
        <v>1593.8</v>
      </c>
      <c r="U7" s="6">
        <v>3060.3</v>
      </c>
      <c r="V7" s="5">
        <v>1395</v>
      </c>
      <c r="W7" s="5">
        <v>4455.3</v>
      </c>
      <c r="X7" s="26">
        <v>5800.3</v>
      </c>
      <c r="Y7" s="5">
        <v>1387.2</v>
      </c>
      <c r="Z7" s="5">
        <v>2904.9</v>
      </c>
      <c r="AA7" s="5">
        <v>1681.5</v>
      </c>
      <c r="AB7" s="5">
        <v>4586.5</v>
      </c>
      <c r="AC7" s="26">
        <v>6363.9</v>
      </c>
      <c r="AD7" s="5">
        <v>1513</v>
      </c>
      <c r="AE7" s="5">
        <v>3028.7</v>
      </c>
      <c r="AF7" s="5">
        <v>1482.2</v>
      </c>
      <c r="AG7" s="5">
        <v>4510.8999999999996</v>
      </c>
      <c r="AH7" s="30">
        <v>5937.2</v>
      </c>
    </row>
    <row r="8" spans="1:34" ht="21.75" customHeight="1" x14ac:dyDescent="0.2">
      <c r="A8" s="3" t="s">
        <v>22</v>
      </c>
      <c r="B8" s="4" t="s">
        <v>17</v>
      </c>
      <c r="C8" s="6">
        <v>1005.3</v>
      </c>
      <c r="D8" s="6">
        <v>693.6</v>
      </c>
      <c r="E8" s="6">
        <v>1698.9</v>
      </c>
      <c r="F8" s="6">
        <v>779.8</v>
      </c>
      <c r="G8" s="6">
        <v>2478.6</v>
      </c>
      <c r="H8" s="6">
        <v>816.7</v>
      </c>
      <c r="I8" s="23">
        <v>3295.3</v>
      </c>
      <c r="J8" s="6">
        <v>1023.3</v>
      </c>
      <c r="K8" s="6">
        <v>1964.1</v>
      </c>
      <c r="L8" s="6">
        <v>963.7</v>
      </c>
      <c r="M8" s="6">
        <v>2927.8</v>
      </c>
      <c r="N8" s="23">
        <v>3860.1</v>
      </c>
      <c r="O8" s="20">
        <v>657.2</v>
      </c>
      <c r="P8" s="6">
        <v>1383.6</v>
      </c>
      <c r="Q8" s="6">
        <v>969.7</v>
      </c>
      <c r="R8" s="6">
        <v>2353.3000000000002</v>
      </c>
      <c r="S8" s="23">
        <v>3541.8</v>
      </c>
      <c r="T8" s="6">
        <v>1037.3</v>
      </c>
      <c r="U8" s="6">
        <v>2175.6999999999998</v>
      </c>
      <c r="V8" s="5">
        <v>1242.7</v>
      </c>
      <c r="W8" s="5">
        <v>3418.3</v>
      </c>
      <c r="X8" s="27">
        <v>5381.3</v>
      </c>
      <c r="Y8" s="5">
        <v>1382</v>
      </c>
      <c r="Z8" s="5">
        <v>2590.8000000000002</v>
      </c>
      <c r="AA8" s="5">
        <v>1497.5</v>
      </c>
      <c r="AB8" s="5">
        <v>4088.3</v>
      </c>
      <c r="AC8" s="26">
        <v>5289.4</v>
      </c>
      <c r="AD8" s="5">
        <v>1208.3</v>
      </c>
      <c r="AE8" s="5">
        <v>2207.4</v>
      </c>
      <c r="AF8" s="5">
        <v>967.3</v>
      </c>
      <c r="AG8" s="5">
        <v>3174.7</v>
      </c>
      <c r="AH8" s="30">
        <v>4167.8999999999996</v>
      </c>
    </row>
    <row r="9" spans="1:34" ht="21.75" customHeight="1" x14ac:dyDescent="0.2">
      <c r="A9" s="3" t="s">
        <v>23</v>
      </c>
      <c r="B9" s="4" t="s">
        <v>17</v>
      </c>
      <c r="C9" s="6">
        <v>857.1</v>
      </c>
      <c r="D9" s="6">
        <v>1002.2</v>
      </c>
      <c r="E9" s="6">
        <v>1859.3</v>
      </c>
      <c r="F9" s="6">
        <v>1021.2</v>
      </c>
      <c r="G9" s="6">
        <v>2880.5</v>
      </c>
      <c r="H9" s="6">
        <v>872.2</v>
      </c>
      <c r="I9" s="23">
        <v>3752.7</v>
      </c>
      <c r="J9" s="6">
        <v>1115.3</v>
      </c>
      <c r="K9" s="6">
        <v>2057.1</v>
      </c>
      <c r="L9" s="6">
        <v>860.4</v>
      </c>
      <c r="M9" s="6">
        <v>2917.5</v>
      </c>
      <c r="N9" s="23">
        <v>3940</v>
      </c>
      <c r="O9" s="20">
        <v>964.8</v>
      </c>
      <c r="P9" s="6">
        <v>1949.5</v>
      </c>
      <c r="Q9" s="6">
        <v>995</v>
      </c>
      <c r="R9" s="6">
        <v>2944.4</v>
      </c>
      <c r="S9" s="23">
        <v>4162.1000000000004</v>
      </c>
      <c r="T9" s="6">
        <v>943.7</v>
      </c>
      <c r="U9" s="6">
        <v>1925.3</v>
      </c>
      <c r="V9" s="7">
        <v>1108.0999999999999</v>
      </c>
      <c r="W9" s="7">
        <v>3033.4</v>
      </c>
      <c r="X9" s="27">
        <v>4014.9</v>
      </c>
      <c r="Y9" s="7">
        <v>858.8</v>
      </c>
      <c r="Z9" s="7">
        <v>1997.8</v>
      </c>
      <c r="AA9" s="7">
        <v>1150.0999999999999</v>
      </c>
      <c r="AB9" s="7">
        <v>3147.9</v>
      </c>
      <c r="AC9" s="27">
        <v>4132.8999999999996</v>
      </c>
      <c r="AD9" s="7">
        <v>655.1</v>
      </c>
      <c r="AE9" s="7">
        <v>1652.3</v>
      </c>
      <c r="AF9" s="7">
        <v>917.1</v>
      </c>
      <c r="AG9" s="7">
        <v>2569.3000000000002</v>
      </c>
      <c r="AH9" s="31">
        <v>3460.8</v>
      </c>
    </row>
    <row r="10" spans="1:34" ht="21.75" customHeight="1" x14ac:dyDescent="0.2">
      <c r="A10" s="3" t="s">
        <v>24</v>
      </c>
      <c r="B10" s="4" t="s">
        <v>17</v>
      </c>
      <c r="C10" s="6">
        <v>1160.0999999999999</v>
      </c>
      <c r="D10" s="6">
        <f>E10</f>
        <v>1230.9000000000001</v>
      </c>
      <c r="E10" s="6">
        <v>1230.9000000000001</v>
      </c>
      <c r="F10" s="6">
        <f>G10</f>
        <v>1089.5</v>
      </c>
      <c r="G10" s="6">
        <v>1089.5</v>
      </c>
      <c r="H10" s="6">
        <v>994.1</v>
      </c>
      <c r="I10" s="23">
        <v>994.1</v>
      </c>
      <c r="J10" s="6">
        <v>789.1</v>
      </c>
      <c r="K10" s="6">
        <v>568.6</v>
      </c>
      <c r="L10" s="6">
        <v>547</v>
      </c>
      <c r="M10" s="6">
        <v>547</v>
      </c>
      <c r="N10" s="23">
        <v>591.6</v>
      </c>
      <c r="O10" s="20">
        <v>556.5</v>
      </c>
      <c r="P10" s="6">
        <v>399.8</v>
      </c>
      <c r="Q10" s="6">
        <v>677.3</v>
      </c>
      <c r="R10" s="6">
        <v>677.3</v>
      </c>
      <c r="S10" s="23">
        <v>605</v>
      </c>
      <c r="T10" s="6">
        <v>404.3</v>
      </c>
      <c r="U10" s="6">
        <v>504</v>
      </c>
      <c r="V10" s="7">
        <v>624.1</v>
      </c>
      <c r="W10" s="7">
        <v>624.1</v>
      </c>
      <c r="X10" s="27">
        <v>695.9</v>
      </c>
      <c r="Y10" s="7">
        <v>670.6</v>
      </c>
      <c r="Z10" s="7">
        <v>627</v>
      </c>
      <c r="AA10" s="7">
        <v>358.4</v>
      </c>
      <c r="AB10" s="7">
        <v>358.4</v>
      </c>
      <c r="AC10" s="27">
        <v>328.5</v>
      </c>
      <c r="AD10" s="7">
        <v>600</v>
      </c>
      <c r="AE10" s="7">
        <v>678.3</v>
      </c>
      <c r="AF10" s="7">
        <v>608.4</v>
      </c>
      <c r="AG10" s="7">
        <v>608.4</v>
      </c>
      <c r="AH10" s="31">
        <v>592.6</v>
      </c>
    </row>
    <row r="11" spans="1:34" ht="21.75" customHeight="1" x14ac:dyDescent="0.2">
      <c r="A11" s="3" t="s">
        <v>25</v>
      </c>
      <c r="B11" s="4" t="s">
        <v>17</v>
      </c>
      <c r="C11" s="6">
        <v>173</v>
      </c>
      <c r="D11" s="6">
        <f>E11</f>
        <v>244.9</v>
      </c>
      <c r="E11" s="6">
        <v>244.9</v>
      </c>
      <c r="F11" s="6">
        <f>G11</f>
        <v>453.3</v>
      </c>
      <c r="G11" s="6">
        <v>453.3</v>
      </c>
      <c r="H11" s="6">
        <v>520.70000000000005</v>
      </c>
      <c r="I11" s="23">
        <v>520.70000000000005</v>
      </c>
      <c r="J11" s="6">
        <v>419.1</v>
      </c>
      <c r="K11" s="6">
        <v>356.4</v>
      </c>
      <c r="L11" s="6">
        <v>327.10000000000002</v>
      </c>
      <c r="M11" s="6">
        <v>327.10000000000002</v>
      </c>
      <c r="N11" s="23">
        <v>235.2</v>
      </c>
      <c r="O11" s="20">
        <v>348.3</v>
      </c>
      <c r="P11" s="6">
        <v>204.4</v>
      </c>
      <c r="Q11" s="6">
        <v>531.5</v>
      </c>
      <c r="R11" s="6">
        <v>531.5</v>
      </c>
      <c r="S11" s="23">
        <v>654.1</v>
      </c>
      <c r="T11" s="6">
        <v>590.29999999999995</v>
      </c>
      <c r="U11" s="6">
        <v>718.9</v>
      </c>
      <c r="V11" s="7">
        <v>704.6</v>
      </c>
      <c r="W11" s="7">
        <v>704.6</v>
      </c>
      <c r="X11" s="27">
        <v>315.10000000000002</v>
      </c>
      <c r="Y11" s="7">
        <v>427.9</v>
      </c>
      <c r="Z11" s="7">
        <v>574.1</v>
      </c>
      <c r="AA11" s="7">
        <v>254.6</v>
      </c>
      <c r="AB11" s="7">
        <v>254.6</v>
      </c>
      <c r="AC11" s="27">
        <v>164.2</v>
      </c>
      <c r="AD11" s="7">
        <v>56.7</v>
      </c>
      <c r="AE11" s="7">
        <v>100.5</v>
      </c>
      <c r="AF11" s="7">
        <v>119.6</v>
      </c>
      <c r="AG11" s="7">
        <v>119.6</v>
      </c>
      <c r="AH11" s="31">
        <v>52.6</v>
      </c>
    </row>
    <row r="12" spans="1:34" ht="21.75" customHeight="1" thickBot="1" x14ac:dyDescent="0.25">
      <c r="A12" s="8" t="s">
        <v>26</v>
      </c>
      <c r="B12" s="9" t="s">
        <v>17</v>
      </c>
      <c r="C12" s="10">
        <v>363.4</v>
      </c>
      <c r="D12" s="10">
        <f>E12</f>
        <v>378</v>
      </c>
      <c r="E12" s="10">
        <v>378</v>
      </c>
      <c r="F12" s="10">
        <f>G12</f>
        <v>359.5</v>
      </c>
      <c r="G12" s="10">
        <v>359.5</v>
      </c>
      <c r="H12" s="10">
        <v>366.7</v>
      </c>
      <c r="I12" s="24">
        <v>366.7</v>
      </c>
      <c r="J12" s="10">
        <v>266.60000000000002</v>
      </c>
      <c r="K12" s="10">
        <v>354.5</v>
      </c>
      <c r="L12" s="10">
        <v>354.9</v>
      </c>
      <c r="M12" s="21">
        <v>354.9</v>
      </c>
      <c r="N12" s="24">
        <v>316.60000000000002</v>
      </c>
      <c r="O12" s="21">
        <v>353.1</v>
      </c>
      <c r="P12" s="10">
        <v>310.60000000000002</v>
      </c>
      <c r="Q12" s="10">
        <v>264.5</v>
      </c>
      <c r="R12" s="10">
        <v>264.5</v>
      </c>
      <c r="S12" s="24">
        <v>128.6</v>
      </c>
      <c r="T12" s="10">
        <v>168.9</v>
      </c>
      <c r="U12" s="10">
        <v>239.4</v>
      </c>
      <c r="V12" s="11">
        <v>207</v>
      </c>
      <c r="W12" s="11">
        <v>207</v>
      </c>
      <c r="X12" s="28">
        <v>278.7</v>
      </c>
      <c r="Y12" s="11">
        <v>453.8</v>
      </c>
      <c r="Z12" s="11">
        <v>354.7</v>
      </c>
      <c r="AA12" s="11">
        <v>245.2</v>
      </c>
      <c r="AB12" s="11">
        <v>245.2</v>
      </c>
      <c r="AC12" s="28">
        <v>236.2</v>
      </c>
      <c r="AD12" s="11">
        <v>388.6</v>
      </c>
      <c r="AE12" s="11">
        <v>248.9</v>
      </c>
      <c r="AF12" s="11">
        <v>221.5</v>
      </c>
      <c r="AG12" s="11">
        <v>221.5</v>
      </c>
      <c r="AH12" s="32">
        <v>194.1</v>
      </c>
    </row>
  </sheetData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Production_and_sales</vt:lpstr>
      <vt:lpstr>Production_and_sales!Obszar_wydruku</vt:lpstr>
    </vt:vector>
  </TitlesOfParts>
  <Company>Advicom Spółka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Figurski</dc:creator>
  <cp:lastModifiedBy>Barbara Waltar</cp:lastModifiedBy>
  <cp:lastPrinted>2017-12-15T12:06:59Z</cp:lastPrinted>
  <dcterms:created xsi:type="dcterms:W3CDTF">2014-08-13T08:15:15Z</dcterms:created>
  <dcterms:modified xsi:type="dcterms:W3CDTF">2018-04-03T07:27:36Z</dcterms:modified>
</cp:coreProperties>
</file>