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2124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<sst xmlns="http://schemas.openxmlformats.org/spreadsheetml/2006/main" count="27" uniqueCount="20">
  <si>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Wyniki finansowe według obszarów działalności</t>
  </si>
  <si>
    <t>Udział przychodów Grupy z zewnętrznej sprzedaży w podziale na poszczególne segmenty</t>
  </si>
  <si>
    <t>Wyszczególnienie</t>
  </si>
  <si>
    <r>
      <rPr>
        <b/>
        <sz val="10"/>
        <color indexed="8"/>
        <rFont val="Arial"/>
        <family val="2"/>
      </rPr>
      <t>2011</t>
    </r>
    <r>
      <rPr>
        <b/>
        <sz val="11"/>
        <color indexed="8"/>
        <rFont val="Arial"/>
        <family val="2"/>
      </rPr>
      <t xml:space="preserve">
</t>
    </r>
    <r>
      <rPr>
        <b/>
        <sz val="7"/>
        <color indexed="8"/>
        <rFont val="Arial"/>
        <family val="2"/>
      </rPr>
      <t>przekształcone</t>
    </r>
  </si>
  <si>
    <t>Węgiel</t>
  </si>
  <si>
    <t>Koks i węgloochodne</t>
  </si>
  <si>
    <t>Pozostała działalność</t>
  </si>
  <si>
    <t>Wyniki Grupy JSW w podziale na poszczególne obszary (segmenty) działalności</t>
  </si>
  <si>
    <t>Wyniki finansowe według obszarów dzialalności</t>
  </si>
  <si>
    <t>Za rok obrotowy zakończony 
31 grudnia (w mln zł)</t>
  </si>
  <si>
    <t>Dynamika</t>
  </si>
  <si>
    <r>
      <rPr>
        <b/>
        <sz val="10"/>
        <color indexed="8"/>
        <rFont val="Arial"/>
        <family val="2"/>
      </rPr>
      <t>2011</t>
    </r>
    <r>
      <rPr>
        <sz val="11"/>
        <color indexed="8"/>
        <rFont val="Arial"/>
        <family val="2"/>
      </rPr>
      <t xml:space="preserve">
</t>
    </r>
    <r>
      <rPr>
        <b/>
        <sz val="7"/>
        <color indexed="8"/>
        <rFont val="Arial"/>
        <family val="2"/>
      </rPr>
      <t>dane przekształcone</t>
    </r>
  </si>
  <si>
    <t>Wydobycie i sprzedaż węgla kamiennego</t>
  </si>
  <si>
    <t>Przychody ze sprzedaży od odbiorców zewnętrznych</t>
  </si>
  <si>
    <t>Zysk operacyjny segmentu</t>
  </si>
  <si>
    <t>EBITDA</t>
  </si>
  <si>
    <t>Wytwarzanie i sprzedaż koksu i węglopochodnych</t>
  </si>
  <si>
    <t>(97,8)</t>
  </si>
  <si>
    <t>(57,1)</t>
  </si>
  <si>
    <t>Źródło: Sprawozdanie Zarządu z działalności Grupy Kapitałowej Jastrzębskiej Spółki Węglowej S.A. za rok obrotowy zakończony 
             31 grudnia 2012 r., s. 43-44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</si>
</sst>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/>
    </xf>
    <xf numFmtId="164" fontId="45" fillId="34" borderId="14" xfId="0" applyNumberFormat="1" applyFont="1" applyFill="1" applyBorder="1" applyAlignment="1">
      <alignment vertical="center"/>
    </xf>
    <xf numFmtId="164" fontId="45" fillId="34" borderId="15" xfId="0" applyNumberFormat="1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164" fontId="45" fillId="34" borderId="17" xfId="0" applyNumberFormat="1" applyFont="1" applyFill="1" applyBorder="1" applyAlignment="1">
      <alignment vertical="center"/>
    </xf>
    <xf numFmtId="164" fontId="45" fillId="34" borderId="18" xfId="0" applyNumberFormat="1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164" fontId="45" fillId="34" borderId="20" xfId="0" applyNumberFormat="1" applyFont="1" applyFill="1" applyBorder="1" applyAlignment="1">
      <alignment vertical="center"/>
    </xf>
    <xf numFmtId="164" fontId="45" fillId="34" borderId="21" xfId="0" applyNumberFormat="1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165" fontId="45" fillId="34" borderId="17" xfId="0" applyNumberFormat="1" applyFont="1" applyFill="1" applyBorder="1" applyAlignment="1">
      <alignment vertical="center"/>
    </xf>
    <xf numFmtId="165" fontId="45" fillId="34" borderId="17" xfId="0" applyNumberFormat="1" applyFont="1" applyFill="1" applyBorder="1" applyAlignment="1" quotePrefix="1">
      <alignment horizontal="right" vertical="center"/>
    </xf>
    <xf numFmtId="164" fontId="45" fillId="34" borderId="18" xfId="0" applyNumberFormat="1" applyFont="1" applyFill="1" applyBorder="1" applyAlignment="1" quotePrefix="1">
      <alignment horizontal="right" vertical="center"/>
    </xf>
    <xf numFmtId="165" fontId="45" fillId="34" borderId="20" xfId="0" applyNumberFormat="1" applyFont="1" applyFill="1" applyBorder="1" applyAlignment="1">
      <alignment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4" fillId="19" borderId="22" xfId="0" applyFont="1" applyFill="1" applyBorder="1" applyAlignment="1">
      <alignment horizontal="left" vertical="center"/>
    </xf>
    <xf numFmtId="0" fontId="44" fillId="19" borderId="26" xfId="0" applyFont="1" applyFill="1" applyBorder="1" applyAlignment="1">
      <alignment horizontal="left" vertical="center"/>
    </xf>
    <xf numFmtId="0" fontId="44" fillId="19" borderId="27" xfId="0" applyFont="1" applyFill="1" applyBorder="1" applyAlignment="1">
      <alignment horizontal="left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19" borderId="31" xfId="0" applyFont="1" applyFill="1" applyBorder="1" applyAlignment="1">
      <alignment horizontal="left" vertical="center"/>
    </xf>
    <xf numFmtId="0" fontId="44" fillId="19" borderId="32" xfId="0" applyFont="1" applyFill="1" applyBorder="1" applyAlignment="1">
      <alignment horizontal="left" vertical="center"/>
    </xf>
    <xf numFmtId="0" fontId="44" fillId="19" borderId="33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26"/>
    </sheetView>
  </sheetViews>
  <sheetFormatPr defaultColWidth="9.140625" defaultRowHeight="15"/>
  <cols>
    <col min="1" max="1" width="43.00390625" style="0" customWidth="1"/>
    <col min="2" max="5" width="17.57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.75" thickBot="1">
      <c r="A3" s="3" t="s">
        <v>1</v>
      </c>
      <c r="B3" s="2"/>
      <c r="C3" s="2"/>
      <c r="D3" s="2"/>
      <c r="E3" s="2"/>
    </row>
    <row r="4" spans="1:5" ht="24.75" thickBot="1">
      <c r="A4" s="4" t="s">
        <v>2</v>
      </c>
      <c r="B4" s="5">
        <v>2012</v>
      </c>
      <c r="C4" s="6" t="s">
        <v>3</v>
      </c>
      <c r="D4" s="2"/>
      <c r="E4" s="2"/>
    </row>
    <row r="5" spans="1:5" ht="15">
      <c r="A5" s="7" t="s">
        <v>4</v>
      </c>
      <c r="B5" s="8">
        <v>0.469</v>
      </c>
      <c r="C5" s="9">
        <v>0.527</v>
      </c>
      <c r="D5" s="2"/>
      <c r="E5" s="2"/>
    </row>
    <row r="6" spans="1:5" ht="15">
      <c r="A6" s="10" t="s">
        <v>5</v>
      </c>
      <c r="B6" s="11">
        <v>0.488</v>
      </c>
      <c r="C6" s="12">
        <v>0.45</v>
      </c>
      <c r="D6" s="2"/>
      <c r="E6" s="2"/>
    </row>
    <row r="7" spans="1:5" ht="15.75" thickBot="1">
      <c r="A7" s="13" t="s">
        <v>6</v>
      </c>
      <c r="B7" s="14">
        <v>0.043</v>
      </c>
      <c r="C7" s="15">
        <v>0.023</v>
      </c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.75" thickBot="1">
      <c r="A10" s="3" t="s">
        <v>7</v>
      </c>
      <c r="B10" s="2"/>
      <c r="C10" s="2"/>
      <c r="D10" s="2"/>
      <c r="E10" s="2"/>
    </row>
    <row r="11" spans="1:5" ht="15">
      <c r="A11" s="30" t="s">
        <v>8</v>
      </c>
      <c r="B11" s="31"/>
      <c r="C11" s="34" t="s">
        <v>9</v>
      </c>
      <c r="D11" s="34"/>
      <c r="E11" s="35" t="s">
        <v>10</v>
      </c>
    </row>
    <row r="12" spans="1:5" ht="24" thickBot="1">
      <c r="A12" s="32"/>
      <c r="B12" s="33"/>
      <c r="C12" s="16">
        <v>2012</v>
      </c>
      <c r="D12" s="17" t="s">
        <v>11</v>
      </c>
      <c r="E12" s="36"/>
    </row>
    <row r="13" spans="1:5" ht="15">
      <c r="A13" s="37" t="s">
        <v>12</v>
      </c>
      <c r="B13" s="38"/>
      <c r="C13" s="38"/>
      <c r="D13" s="38"/>
      <c r="E13" s="39"/>
    </row>
    <row r="14" spans="1:5" ht="15">
      <c r="A14" s="22" t="s">
        <v>13</v>
      </c>
      <c r="B14" s="23"/>
      <c r="C14" s="18">
        <v>4134.9</v>
      </c>
      <c r="D14" s="18">
        <v>4943.3</v>
      </c>
      <c r="E14" s="12">
        <f>SUM(C14/D14)</f>
        <v>0.8364655189852931</v>
      </c>
    </row>
    <row r="15" spans="1:5" ht="15">
      <c r="A15" s="22" t="s">
        <v>14</v>
      </c>
      <c r="B15" s="23"/>
      <c r="C15" s="18">
        <v>1268.6</v>
      </c>
      <c r="D15" s="18">
        <v>2736.3</v>
      </c>
      <c r="E15" s="12">
        <f>SUM(C15/D15)</f>
        <v>0.46361875525344437</v>
      </c>
    </row>
    <row r="16" spans="1:5" ht="15">
      <c r="A16" s="22" t="s">
        <v>15</v>
      </c>
      <c r="B16" s="23"/>
      <c r="C16" s="18">
        <v>2074.6</v>
      </c>
      <c r="D16" s="18">
        <v>3422.1</v>
      </c>
      <c r="E16" s="12">
        <f>SUM(C16/D16)</f>
        <v>0.6062359369977499</v>
      </c>
    </row>
    <row r="17" spans="1:5" ht="15">
      <c r="A17" s="27" t="s">
        <v>16</v>
      </c>
      <c r="B17" s="28"/>
      <c r="C17" s="28"/>
      <c r="D17" s="28"/>
      <c r="E17" s="29"/>
    </row>
    <row r="18" spans="1:5" ht="15">
      <c r="A18" s="22" t="s">
        <v>13</v>
      </c>
      <c r="B18" s="23"/>
      <c r="C18" s="18">
        <v>4307.9</v>
      </c>
      <c r="D18" s="18">
        <v>4220</v>
      </c>
      <c r="E18" s="12">
        <f>SUM(C18/D18)</f>
        <v>1.0208293838862559</v>
      </c>
    </row>
    <row r="19" spans="1:5" ht="15">
      <c r="A19" s="22" t="s">
        <v>14</v>
      </c>
      <c r="B19" s="23"/>
      <c r="C19" s="19" t="s">
        <v>17</v>
      </c>
      <c r="D19" s="18">
        <v>171.4</v>
      </c>
      <c r="E19" s="20" t="s">
        <v>18</v>
      </c>
    </row>
    <row r="20" spans="1:5" ht="15">
      <c r="A20" s="22" t="s">
        <v>15</v>
      </c>
      <c r="B20" s="23"/>
      <c r="C20" s="18">
        <v>103.3</v>
      </c>
      <c r="D20" s="18">
        <v>297</v>
      </c>
      <c r="E20" s="12">
        <f>SUM(C20/D20)</f>
        <v>0.3478114478114478</v>
      </c>
    </row>
    <row r="21" spans="1:5" ht="15">
      <c r="A21" s="27" t="s">
        <v>6</v>
      </c>
      <c r="B21" s="28"/>
      <c r="C21" s="28"/>
      <c r="D21" s="28"/>
      <c r="E21" s="29"/>
    </row>
    <row r="22" spans="1:5" ht="15">
      <c r="A22" s="22" t="s">
        <v>13</v>
      </c>
      <c r="B22" s="23"/>
      <c r="C22" s="18">
        <v>378.2</v>
      </c>
      <c r="D22" s="18">
        <v>213.5</v>
      </c>
      <c r="E22" s="12">
        <f>SUM(C22/D22)</f>
        <v>1.7714285714285714</v>
      </c>
    </row>
    <row r="23" spans="1:5" ht="15">
      <c r="A23" s="22" t="s">
        <v>14</v>
      </c>
      <c r="B23" s="23"/>
      <c r="C23" s="18">
        <v>73.7</v>
      </c>
      <c r="D23" s="18">
        <v>20.4</v>
      </c>
      <c r="E23" s="12">
        <f>SUM(C23/D23)</f>
        <v>3.612745098039216</v>
      </c>
    </row>
    <row r="24" spans="1:5" ht="15.75" thickBot="1">
      <c r="A24" s="24" t="s">
        <v>15</v>
      </c>
      <c r="B24" s="25"/>
      <c r="C24" s="21">
        <v>139</v>
      </c>
      <c r="D24" s="21">
        <v>57</v>
      </c>
      <c r="E24" s="15">
        <f>SUM(C24/D24)</f>
        <v>2.43859649122807</v>
      </c>
    </row>
    <row r="25" spans="1:5" ht="15">
      <c r="A25" s="2"/>
      <c r="B25" s="2"/>
      <c r="C25" s="2"/>
      <c r="D25" s="2"/>
      <c r="E25" s="2"/>
    </row>
    <row r="26" spans="1:5" ht="15">
      <c r="A26" s="26" t="s">
        <v>19</v>
      </c>
      <c r="B26" s="26"/>
      <c r="C26" s="26"/>
      <c r="D26" s="26"/>
      <c r="E26" s="26"/>
    </row>
  </sheetData>
  <sheetProtection/>
  <mergeCells count="16">
    <mergeCell ref="A15:B15"/>
    <mergeCell ref="A11:B12"/>
    <mergeCell ref="C11:D11"/>
    <mergeCell ref="E11:E12"/>
    <mergeCell ref="A13:E13"/>
    <mergeCell ref="A14:B14"/>
    <mergeCell ref="A22:B22"/>
    <mergeCell ref="A23:B23"/>
    <mergeCell ref="A24:B24"/>
    <mergeCell ref="A26:E26"/>
    <mergeCell ref="A16:B16"/>
    <mergeCell ref="A17:E17"/>
    <mergeCell ref="A18:B18"/>
    <mergeCell ref="A19:B19"/>
    <mergeCell ref="A20:B20"/>
    <mergeCell ref="A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lluska</dc:creator>
  <cp:keywords/>
  <dc:description/>
  <cp:lastModifiedBy>Ania</cp:lastModifiedBy>
  <dcterms:created xsi:type="dcterms:W3CDTF">2013-03-18T10:03:50Z</dcterms:created>
  <dcterms:modified xsi:type="dcterms:W3CDTF">2013-04-14T18:06:13Z</dcterms:modified>
  <cp:category/>
  <cp:version/>
  <cp:contentType/>
  <cp:contentStatus/>
</cp:coreProperties>
</file>